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ukudatatsuo/Library/CloudStorage/Dropbox/NEW湘南地区審判委員会/2023/フェスティバル/"/>
    </mc:Choice>
  </mc:AlternateContent>
  <xr:revisionPtr revIDLastSave="0" documentId="13_ncr:1_{C1774DF1-B931-6D4D-BCDD-7B665F27F8CF}" xr6:coauthVersionLast="47" xr6:coauthVersionMax="47" xr10:uidLastSave="{00000000-0000-0000-0000-000000000000}"/>
  <bookViews>
    <workbookView xWindow="0" yWindow="500" windowWidth="28800" windowHeight="16540" xr2:uid="{79ADE47B-976E-DA42-B999-BD439E749F6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1" l="1"/>
  <c r="M11" i="1" s="1"/>
  <c r="L12" i="1"/>
  <c r="M12" i="1" s="1"/>
  <c r="L10" i="1"/>
  <c r="M10" i="1" s="1"/>
  <c r="L5" i="1"/>
  <c r="M5" i="1" s="1"/>
  <c r="L6" i="1"/>
  <c r="L4" i="1"/>
  <c r="M4" i="1" s="1"/>
  <c r="M6" i="1"/>
  <c r="K15" i="1" l="1" a="1"/>
  <c r="K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<sst xmlns="http://schemas.openxmlformats.org/spreadsheetml/2006/main" count="52" uniqueCount="38">
  <si>
    <t>Tシャツ</t>
    <phoneticPr fontId="3"/>
  </si>
  <si>
    <t>白</t>
    <rPh sb="0" eb="1">
      <t xml:space="preserve">シロ </t>
    </rPh>
    <phoneticPr fontId="3"/>
  </si>
  <si>
    <t>紺</t>
    <rPh sb="0" eb="1">
      <t xml:space="preserve">コン </t>
    </rPh>
    <phoneticPr fontId="3"/>
  </si>
  <si>
    <t>黒</t>
    <rPh sb="0" eb="1">
      <t>クロ</t>
    </rPh>
    <phoneticPr fontId="3"/>
  </si>
  <si>
    <t>２S</t>
    <phoneticPr fontId="3"/>
  </si>
  <si>
    <t>S</t>
    <phoneticPr fontId="3"/>
  </si>
  <si>
    <t>M</t>
    <phoneticPr fontId="3"/>
  </si>
  <si>
    <t>L</t>
    <phoneticPr fontId="3"/>
  </si>
  <si>
    <t>３L</t>
    <phoneticPr fontId="3"/>
  </si>
  <si>
    <t>２L</t>
    <phoneticPr fontId="3"/>
  </si>
  <si>
    <t>合計</t>
    <rPh sb="0" eb="2">
      <t>ゴウケイ</t>
    </rPh>
    <phoneticPr fontId="3"/>
  </si>
  <si>
    <t>支払金額</t>
    <rPh sb="0" eb="2">
      <t>シハライ</t>
    </rPh>
    <phoneticPr fontId="3"/>
  </si>
  <si>
    <t>ロングTシャツ</t>
    <phoneticPr fontId="3"/>
  </si>
  <si>
    <t>振込金額</t>
    <rPh sb="0" eb="4">
      <t>フリコミ</t>
    </rPh>
    <phoneticPr fontId="3"/>
  </si>
  <si>
    <t>振込先</t>
    <rPh sb="0" eb="3">
      <t>フリコミ</t>
    </rPh>
    <phoneticPr fontId="3"/>
  </si>
  <si>
    <t>スルガ銀行</t>
    <rPh sb="3" eb="5">
      <t>ギンコウ</t>
    </rPh>
    <phoneticPr fontId="3"/>
  </si>
  <si>
    <t>普通</t>
    <rPh sb="0" eb="2">
      <t>フツウ</t>
    </rPh>
    <phoneticPr fontId="3"/>
  </si>
  <si>
    <t>単価</t>
    <rPh sb="0" eb="2">
      <t>タンカ</t>
    </rPh>
    <phoneticPr fontId="3"/>
  </si>
  <si>
    <t>＊送料　500円を足した金額です</t>
    <rPh sb="1" eb="3">
      <t xml:space="preserve">ソウリョウ </t>
    </rPh>
    <rPh sb="7" eb="8">
      <t>エn</t>
    </rPh>
    <rPh sb="9" eb="10">
      <t>タシ</t>
    </rPh>
    <phoneticPr fontId="3"/>
  </si>
  <si>
    <t>銀行名</t>
    <rPh sb="0" eb="3">
      <t>ギンコウ</t>
    </rPh>
    <phoneticPr fontId="3"/>
  </si>
  <si>
    <t>支店名</t>
    <rPh sb="0" eb="3">
      <t>シテンメイ</t>
    </rPh>
    <phoneticPr fontId="3"/>
  </si>
  <si>
    <t>預金種別</t>
    <rPh sb="0" eb="4">
      <t>ヨキn</t>
    </rPh>
    <phoneticPr fontId="3"/>
  </si>
  <si>
    <t>口座番号</t>
    <rPh sb="0" eb="4">
      <t>コウザバn</t>
    </rPh>
    <phoneticPr fontId="3"/>
  </si>
  <si>
    <t>口座名義人</t>
    <rPh sb="0" eb="5">
      <t>コウザ</t>
    </rPh>
    <phoneticPr fontId="3"/>
  </si>
  <si>
    <t>フクダ　タツオ</t>
    <phoneticPr fontId="3"/>
  </si>
  <si>
    <t>DUPER製　記念Tシャツ申込書</t>
    <rPh sb="5" eb="6">
      <t xml:space="preserve">セイ </t>
    </rPh>
    <rPh sb="7" eb="9">
      <t>キネn</t>
    </rPh>
    <rPh sb="13" eb="16">
      <t>モウシコミ</t>
    </rPh>
    <phoneticPr fontId="3"/>
  </si>
  <si>
    <t>チーム名</t>
    <phoneticPr fontId="3"/>
  </si>
  <si>
    <t>送付先氏名</t>
    <rPh sb="0" eb="5">
      <t>ソウフ</t>
    </rPh>
    <phoneticPr fontId="3"/>
  </si>
  <si>
    <t>電話番号</t>
    <rPh sb="0" eb="4">
      <t>デンワ</t>
    </rPh>
    <phoneticPr fontId="3"/>
  </si>
  <si>
    <t>申込書送付先</t>
    <rPh sb="0" eb="3">
      <t>モウシコミ</t>
    </rPh>
    <rPh sb="3" eb="6">
      <t>ソウフ</t>
    </rPh>
    <phoneticPr fontId="3"/>
  </si>
  <si>
    <t>shonanref@gmail.com</t>
    <phoneticPr fontId="3"/>
  </si>
  <si>
    <t>DUPER製のみ送付してください。他社の申し込みを送付しても受け付けられません。</t>
    <rPh sb="5" eb="6">
      <t>セイノ</t>
    </rPh>
    <rPh sb="8" eb="10">
      <t>ソウフ</t>
    </rPh>
    <rPh sb="17" eb="19">
      <t>タシャ</t>
    </rPh>
    <rPh sb="25" eb="27">
      <t>ソウフ</t>
    </rPh>
    <rPh sb="30" eb="31">
      <t>ウケツケ</t>
    </rPh>
    <phoneticPr fontId="3"/>
  </si>
  <si>
    <t>申込締切日</t>
    <rPh sb="0" eb="5">
      <t>モウシコミシメ</t>
    </rPh>
    <phoneticPr fontId="3"/>
  </si>
  <si>
    <t>随時受け付けますが、納期が年明けになる可能性があります</t>
    <rPh sb="0" eb="2">
      <t>ズイジ</t>
    </rPh>
    <rPh sb="2" eb="3">
      <t>ウケツケ</t>
    </rPh>
    <rPh sb="10" eb="12">
      <t>ノウキ</t>
    </rPh>
    <rPh sb="13" eb="15">
      <t>トシアケ</t>
    </rPh>
    <phoneticPr fontId="3"/>
  </si>
  <si>
    <t>＊11月30日までに振込してください。　振込手数料はご負担願います。</t>
    <rPh sb="10" eb="12">
      <t>フリコミ</t>
    </rPh>
    <rPh sb="20" eb="25">
      <t>フリコミ</t>
    </rPh>
    <phoneticPr fontId="3"/>
  </si>
  <si>
    <t>湘南台</t>
    <rPh sb="0" eb="3">
      <t>ショウナn</t>
    </rPh>
    <phoneticPr fontId="3"/>
  </si>
  <si>
    <t>３S</t>
    <phoneticPr fontId="3"/>
  </si>
  <si>
    <t>４L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</si>
</sst>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Segoe UI Symbol"/>
      <family val="2"/>
      <charset val="128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u/>
      <sz val="12"/>
      <color rgb="FFFF0000"/>
      <name val="游ゴシック"/>
      <family val="3"/>
      <charset val="128"/>
      <scheme val="minor"/>
    </font>
    <font>
      <u/>
      <sz val="12"/>
      <color theme="10"/>
      <name val="游ゴシック"/>
      <family val="2"/>
      <charset val="128"/>
      <scheme val="minor"/>
    </font>
    <font>
      <u/>
      <sz val="12"/>
      <color rgb="FFFF0000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6" fillId="0" borderId="0" xfId="0" applyFont="1">
      <alignment vertical="center"/>
    </xf>
    <xf numFmtId="38" fontId="0" fillId="0" borderId="1" xfId="1" applyFont="1" applyBorder="1" applyAlignment="1">
      <alignment vertical="center"/>
    </xf>
    <xf numFmtId="0" fontId="0" fillId="0" borderId="0" xfId="0" applyAlignment="1">
      <alignment vertical="center" shrinkToFi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>
      <alignment vertical="center"/>
    </xf>
    <xf numFmtId="0" fontId="8" fillId="0" borderId="0" xfId="2">
      <alignment vertical="center"/>
    </xf>
    <xf numFmtId="0" fontId="2" fillId="0" borderId="0" xfId="0" applyFont="1">
      <alignment vertical="center"/>
    </xf>
    <xf numFmtId="0" fontId="9" fillId="0" borderId="0" xfId="0" applyFont="1">
      <alignment vertical="center"/>
    </xf>
    <xf numFmtId="56" fontId="10" fillId="0" borderId="0" xfId="0" applyNumberFormat="1" applyFont="1">
      <alignment vertical="center"/>
    </xf>
    <xf numFmtId="0" fontId="10" fillId="0" borderId="0" xfId="0" applyFont="1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honanref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FF7F7-A703-0A46-876A-AD1058EE8A11}">
  <dimension ref="A1:M23"/>
  <sheetViews>
    <sheetView tabSelected="1" workbookViewId="0">
      <selection activeCell="C11" sqref="C11"/>
    </sheetView>
  </sheetViews>
  <sheetFormatPr baseColWidth="10" defaultRowHeight="20"/>
  <cols>
    <col min="1" max="1" width="4.42578125" customWidth="1"/>
  </cols>
  <sheetData>
    <row r="1" spans="1:13">
      <c r="A1" t="s">
        <v>25</v>
      </c>
      <c r="I1" t="s">
        <v>32</v>
      </c>
      <c r="J1" s="14">
        <v>45250</v>
      </c>
    </row>
    <row r="2" spans="1:13" ht="27">
      <c r="B2" s="5" t="s">
        <v>0</v>
      </c>
      <c r="J2" s="12" t="s">
        <v>33</v>
      </c>
    </row>
    <row r="3" spans="1:13">
      <c r="B3" s="1"/>
      <c r="C3" s="1" t="s">
        <v>36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9</v>
      </c>
      <c r="I3" s="1" t="s">
        <v>8</v>
      </c>
      <c r="J3" s="1" t="s">
        <v>37</v>
      </c>
      <c r="K3" s="1" t="s">
        <v>17</v>
      </c>
      <c r="L3" s="1" t="s">
        <v>10</v>
      </c>
      <c r="M3" s="1" t="s">
        <v>11</v>
      </c>
    </row>
    <row r="4" spans="1:13">
      <c r="B4" s="1" t="s">
        <v>1</v>
      </c>
      <c r="C4" s="1"/>
      <c r="D4" s="1"/>
      <c r="E4" s="1"/>
      <c r="F4" s="1"/>
      <c r="G4" s="1"/>
      <c r="H4" s="1"/>
      <c r="I4" s="1"/>
      <c r="J4" s="1"/>
      <c r="K4" s="6">
        <v>2500</v>
      </c>
      <c r="L4" s="1">
        <f>SUM(C4:J4)</f>
        <v>0</v>
      </c>
      <c r="M4" s="4">
        <f>L4*K4</f>
        <v>0</v>
      </c>
    </row>
    <row r="5" spans="1:13">
      <c r="B5" s="1" t="s">
        <v>2</v>
      </c>
      <c r="C5" s="1"/>
      <c r="D5" s="1"/>
      <c r="E5" s="1"/>
      <c r="F5" s="1"/>
      <c r="G5" s="1"/>
      <c r="H5" s="1"/>
      <c r="I5" s="1"/>
      <c r="J5" s="1"/>
      <c r="K5" s="6">
        <v>2500</v>
      </c>
      <c r="L5" s="1">
        <f t="shared" ref="L5:L6" si="0">SUM(C5:J5)</f>
        <v>0</v>
      </c>
      <c r="M5" s="4">
        <f t="shared" ref="M5:M6" si="1">L5*K5</f>
        <v>0</v>
      </c>
    </row>
    <row r="6" spans="1:13">
      <c r="B6" s="2" t="s">
        <v>3</v>
      </c>
      <c r="C6" s="2"/>
      <c r="D6" s="1"/>
      <c r="E6" s="1"/>
      <c r="F6" s="1"/>
      <c r="G6" s="1"/>
      <c r="H6" s="1"/>
      <c r="I6" s="1"/>
      <c r="J6" s="1"/>
      <c r="K6" s="6">
        <v>2500</v>
      </c>
      <c r="L6" s="1">
        <f t="shared" si="0"/>
        <v>0</v>
      </c>
      <c r="M6" s="4">
        <f t="shared" si="1"/>
        <v>0</v>
      </c>
    </row>
    <row r="8" spans="1:13" ht="27">
      <c r="B8" s="5" t="s">
        <v>12</v>
      </c>
      <c r="C8" s="5"/>
    </row>
    <row r="9" spans="1:13">
      <c r="B9" s="1"/>
      <c r="C9" s="1" t="s">
        <v>36</v>
      </c>
      <c r="D9" s="1" t="s">
        <v>4</v>
      </c>
      <c r="E9" s="1" t="s">
        <v>5</v>
      </c>
      <c r="F9" s="1" t="s">
        <v>6</v>
      </c>
      <c r="G9" s="1" t="s">
        <v>7</v>
      </c>
      <c r="H9" s="1" t="s">
        <v>9</v>
      </c>
      <c r="I9" s="1" t="s">
        <v>8</v>
      </c>
      <c r="J9" s="1" t="s">
        <v>37</v>
      </c>
      <c r="K9" s="1" t="s">
        <v>17</v>
      </c>
      <c r="L9" s="1" t="s">
        <v>10</v>
      </c>
      <c r="M9" s="1" t="s">
        <v>11</v>
      </c>
    </row>
    <row r="10" spans="1:13">
      <c r="B10" s="1" t="s">
        <v>1</v>
      </c>
      <c r="C10" s="1"/>
      <c r="D10" s="1"/>
      <c r="E10" s="1"/>
      <c r="F10" s="1"/>
      <c r="G10" s="1"/>
      <c r="H10" s="1"/>
      <c r="I10" s="1"/>
      <c r="J10" s="1"/>
      <c r="K10" s="6">
        <v>2900</v>
      </c>
      <c r="L10" s="1">
        <f>SUM(C10:J10)</f>
        <v>0</v>
      </c>
      <c r="M10" s="4">
        <f>L10*K10</f>
        <v>0</v>
      </c>
    </row>
    <row r="11" spans="1:13">
      <c r="B11" s="1" t="s">
        <v>2</v>
      </c>
      <c r="C11" s="1"/>
      <c r="D11" s="1"/>
      <c r="E11" s="1"/>
      <c r="F11" s="1"/>
      <c r="G11" s="1"/>
      <c r="H11" s="1"/>
      <c r="I11" s="1"/>
      <c r="J11" s="1"/>
      <c r="K11" s="6">
        <v>2900</v>
      </c>
      <c r="L11" s="1">
        <f>SUM(C11:J11)</f>
        <v>0</v>
      </c>
      <c r="M11" s="4">
        <f t="shared" ref="M11:M12" si="2">L11*K11</f>
        <v>0</v>
      </c>
    </row>
    <row r="12" spans="1:13">
      <c r="B12" s="2" t="s">
        <v>3</v>
      </c>
      <c r="C12" s="2"/>
      <c r="D12" s="1"/>
      <c r="E12" s="1"/>
      <c r="F12" s="1"/>
      <c r="G12" s="1"/>
      <c r="H12" s="1"/>
      <c r="I12" s="1"/>
      <c r="J12" s="1"/>
      <c r="K12" s="6">
        <v>2900</v>
      </c>
      <c r="L12" s="1">
        <f t="shared" ref="L11:L12" si="3">SUM(C12:J12)</f>
        <v>0</v>
      </c>
      <c r="M12" s="4">
        <f t="shared" si="2"/>
        <v>0</v>
      </c>
    </row>
    <row r="14" spans="1:13" ht="21" thickBot="1">
      <c r="B14" s="9" t="s">
        <v>26</v>
      </c>
      <c r="C14" s="10"/>
      <c r="D14" s="10"/>
      <c r="E14" s="10"/>
      <c r="F14" s="10"/>
      <c r="G14" s="10"/>
    </row>
    <row r="15" spans="1:13" ht="21" thickBot="1">
      <c r="B15" s="9" t="s">
        <v>27</v>
      </c>
      <c r="C15" s="10"/>
      <c r="D15" s="10"/>
      <c r="E15" s="10"/>
      <c r="F15" s="10"/>
      <c r="G15" s="10"/>
      <c r="J15" s="15" t="s">
        <v>13</v>
      </c>
      <c r="K15" s="3" cm="1">
        <f t="array" ref="K15">SUM(M4:M6+M10:M12)+500</f>
        <v>500</v>
      </c>
    </row>
    <row r="16" spans="1:13" ht="21" thickBot="1">
      <c r="B16" s="9" t="s">
        <v>28</v>
      </c>
      <c r="C16" s="10"/>
      <c r="D16" s="10"/>
      <c r="E16" s="10"/>
      <c r="F16" s="10"/>
      <c r="G16" s="10"/>
      <c r="I16" t="s">
        <v>18</v>
      </c>
    </row>
    <row r="17" spans="2:7">
      <c r="B17" s="9"/>
    </row>
    <row r="18" spans="2:7">
      <c r="B18" t="s">
        <v>14</v>
      </c>
      <c r="C18" t="s">
        <v>19</v>
      </c>
      <c r="D18" t="s">
        <v>20</v>
      </c>
      <c r="E18" t="s">
        <v>21</v>
      </c>
      <c r="F18" t="s">
        <v>22</v>
      </c>
      <c r="G18" t="s">
        <v>23</v>
      </c>
    </row>
    <row r="19" spans="2:7">
      <c r="C19" t="s">
        <v>15</v>
      </c>
      <c r="D19" t="s">
        <v>35</v>
      </c>
      <c r="E19" t="s">
        <v>16</v>
      </c>
      <c r="F19">
        <v>2298971</v>
      </c>
      <c r="G19" s="7" t="s">
        <v>24</v>
      </c>
    </row>
    <row r="20" spans="2:7">
      <c r="B20" s="8" t="s">
        <v>34</v>
      </c>
    </row>
    <row r="22" spans="2:7">
      <c r="B22" t="s">
        <v>29</v>
      </c>
      <c r="C22" s="11" t="s">
        <v>30</v>
      </c>
    </row>
    <row r="23" spans="2:7">
      <c r="C23" s="13" t="s">
        <v>31</v>
      </c>
    </row>
  </sheetData>
  <phoneticPr fontId="3"/>
  <hyperlinks>
    <hyperlink ref="C22" r:id="rId1" xr:uid="{0177351E-DD36-8242-BB41-7C622A47905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達夫 福田</dc:creator>
  <cp:lastModifiedBy>達夫 福田</cp:lastModifiedBy>
  <dcterms:created xsi:type="dcterms:W3CDTF">2023-11-02T05:14:52Z</dcterms:created>
  <dcterms:modified xsi:type="dcterms:W3CDTF">2023-11-02T07:53:10Z</dcterms:modified>
</cp:coreProperties>
</file>